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 hidePivotFieldList="1"/>
  <bookViews>
    <workbookView xWindow="32767" yWindow="32767" windowWidth="22500" windowHeight="10455" activeTab="3"/>
  </bookViews>
  <sheets>
    <sheet name="Info" sheetId="1" r:id="rId1"/>
    <sheet name="2000" sheetId="2" r:id="rId2"/>
    <sheet name="2001 " sheetId="3" r:id="rId3"/>
    <sheet name="2002" sheetId="4" r:id="rId4"/>
  </sheets>
  <definedNames>
    <definedName name="_xlnm.Print_Titles" localSheetId="1">'2000'!$1:$12</definedName>
    <definedName name="_xlnm.Print_Titles" localSheetId="2">'2001 '!$1:$12</definedName>
    <definedName name="_xlnm.Print_Titles" localSheetId="3">'2002'!$1:$12</definedName>
  </definedNames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<sst xmlns="http://schemas.openxmlformats.org/spreadsheetml/2006/main" count="96" uniqueCount="30">
  <si>
    <t>Como utilizar</t>
  </si>
  <si>
    <t>Divisão de Estatística</t>
  </si>
  <si>
    <t>CONSUMO DE ENERGIA ELÉCTRICA POR TIPO EM 2002</t>
  </si>
  <si>
    <t>Região</t>
  </si>
  <si>
    <t>(All)</t>
  </si>
  <si>
    <t>Distrito/Ilha</t>
  </si>
  <si>
    <t>NUTS-II</t>
  </si>
  <si>
    <t>Concelho</t>
  </si>
  <si>
    <t>kWh</t>
  </si>
  <si>
    <t>Consumo de En. Eléctrica</t>
  </si>
  <si>
    <t>Tensão</t>
  </si>
  <si>
    <t>Tipo</t>
  </si>
  <si>
    <t>Alta</t>
  </si>
  <si>
    <t>Baixa</t>
  </si>
  <si>
    <t>Auto-Consumo</t>
  </si>
  <si>
    <t>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</si>
  <si>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</si>
  <si>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</si>
  <si>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</si>
  <si>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</si>
  <si>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</si>
  <si>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</si>
  <si>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</si>
  <si>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</si>
  <si>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</si>
  <si>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</si>
  <si>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</si>
  <si>
    <t>CONSUMO DE ENERGIA ELÉCTRICA POR TIPO EM 2000</t>
  </si>
  <si>
    <t>CONSUMO DE ENERGIA ELÉCTRICA POR TIPO EM 2001</t>
  </si>
  <si>
    <t xml:space="preserve">Direcção Geral de Energia e Geologia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</si>
</sst>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00"/>
    <numFmt numFmtId="191" formatCode="#,##0\ &quot;Esc&quot;;\-#,##0\ &quot;Esc&quot;"/>
    <numFmt numFmtId="192" formatCode="#,##0\ &quot;Esc&quot;;[Red]\-#,##0\ &quot;Esc&quot;"/>
    <numFmt numFmtId="193" formatCode="#,##0.00\ &quot;Esc&quot;;\-#,##0.00\ &quot;Esc&quot;"/>
    <numFmt numFmtId="194" formatCode="#,##0.00\ &quot;Esc&quot;;[Red]\-#,##0.00\ &quot;Esc&quot;"/>
    <numFmt numFmtId="195" formatCode="_-* #,##0\ &quot;Esc&quot;_-;\-* #,##0\ &quot;Esc&quot;_-;_-* &quot;-&quot;\ &quot;Esc&quot;_-;_-@_-"/>
    <numFmt numFmtId="196" formatCode="_-* #,##0\ _E_s_c_-;\-* #,##0\ _E_s_c_-;_-* &quot;-&quot;\ _E_s_c_-;_-@_-"/>
    <numFmt numFmtId="197" formatCode="_-* #,##0.00\ &quot;Esc&quot;_-;\-* #,##0.00\ &quot;Esc&quot;_-;_-* &quot;-&quot;??\ &quot;Esc&quot;_-;_-@_-"/>
    <numFmt numFmtId="198" formatCode="_-* #,##0.00\ _E_s_c_-;\-* #,##0.00\ _E_s_c_-;_-* &quot;-&quot;??\ _E_s_c_-;_-@_-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53" applyFill="1" applyAlignment="1" applyProtection="1">
      <alignment horizontal="right"/>
      <protection/>
    </xf>
    <xf numFmtId="0" fontId="1" fillId="0" borderId="0" xfId="53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indent="5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53" applyFont="1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FFFF"/>
      </font>
      <border/>
    </dxf>
    <dxf>
      <alignment horizontal="center" readingOrder="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600825" cy="2428875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 de consumo, foi elaborado com as tabelas dinâmicas (pivot tables) do Microsoft Excel. A informação que se segue destina-se aos utilizadores que não estão familiarizados com esta ferramenta.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a opção desejada.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Devem-se evitar escolhas múltiplas, para não correr o risco de escolher opções incoerentes, por exemplo: em Região escolher 'Continente' e em Concelho escolher 'Horta'.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?o">
      <sharedItems containsBlank="1" containsMixedTypes="0" count="4">
        <s v="Continente"/>
        <s v="RA-Açores"/>
        <s v="RA-Madeira"/>
        <m/>
      </sharedItems>
    </cacheField>
    <cacheField name="NUTS-II_Cod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3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DISTRITO: VISEU"/>
        <s v="LAGOA"/>
        <m/>
      </sharedItems>
    </cacheField>
    <cacheField name="Tipo">
      <sharedItems containsBlank="1" containsMixedTypes="0" count="12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m/>
      </sharedItems>
    </cacheField>
    <cacheField name="Tens?o">
      <sharedItems containsBlank="1" containsMixedTypes="0" count="4">
        <s v="Alta"/>
        <s v="Baixa"/>
        <s v="Auto-Consumo"/>
        <m/>
      </sharedItems>
    </cacheField>
    <cacheField name="Consumo">
      <sharedItems containsSemiMixedTypes="0" containsString="0" containsMixedTypes="0" containsNumber="1" containsInteger="1"/>
    </cacheField>
    <cacheField name="NUTS-II">
      <sharedItems containsBlank="1" containsMixedTypes="0" count="9">
        <s v="Centro"/>
        <s v="Norte"/>
        <s v="Alentejo"/>
        <s v="Algarve"/>
        <s v="LVT"/>
        <s v="R.A. Açores"/>
        <s v="R.A. Madeira"/>
        <e v="#N/A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?o">
      <sharedItems containsBlank="1" containsMixedTypes="0" count="4">
        <s v="Continente"/>
        <s v="RA-Açores"/>
        <s v="RA-Madeira"/>
        <m/>
      </sharedItems>
    </cacheField>
    <cacheField name="NUTS-II_Cod">
      <sharedItems containsString="0" containsBlank="1" containsMixedTypes="0" containsNumber="1" containsInteger="1" count="9">
        <n v="12"/>
        <n v="11"/>
        <n v="14"/>
        <n v="15"/>
        <n v="13"/>
        <n v="21"/>
        <n v="31"/>
        <m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3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m/>
        <s v="CALHETA"/>
        <s v="DISTRITO: SETÚBAL"/>
        <s v="DISTRITO: VISEU"/>
        <s v="LAGOA"/>
      </sharedItems>
    </cacheField>
    <cacheField name="Tipo">
      <sharedItems containsBlank="1" containsMixedTypes="0" count="12">
        <s v="Doméstico Normais"/>
        <s v="Dom. Nor. Peq. Consumidores"/>
        <s v="Não Doméstico"/>
        <s v="Iluminação Int. Ed. Estado"/>
        <s v="Aquecimento c/ Contador Pp"/>
        <s v="Indústria (Normal)"/>
        <s v="Indústria (Sazonal)"/>
        <s v="Tracção"/>
        <s v="Agricultura (Normal)"/>
        <s v="Agricultura (Sazonal)"/>
        <s v="Iluminação Vias Públicas"/>
        <m/>
      </sharedItems>
    </cacheField>
    <cacheField name="Tens?o">
      <sharedItems containsBlank="1" containsMixedTypes="0" count="4">
        <s v="Baixa"/>
        <s v="Alta"/>
        <s v="Auto-Consumo"/>
        <m/>
      </sharedItems>
    </cacheField>
    <cacheField name="Consumo">
      <sharedItems containsMixedTypes="1" containsNumber="1" containsInteger="1"/>
    </cacheField>
    <cacheField name="NUTS-II">
      <sharedItems containsBlank="1" containsMixedTypes="0" count="9">
        <s v="Centro"/>
        <s v="Norte"/>
        <s v="Alentejo"/>
        <s v="Algarve"/>
        <s v="LVT"/>
        <s v="R.A. Açores"/>
        <s v="R.A. Madeira"/>
        <m/>
        <e v="#N/A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?o">
      <sharedItems containsBlank="1" containsMixedTypes="0" count="4">
        <s v="Continente"/>
        <s v="RA-Açores"/>
        <s v="RA-Madeira"/>
        <m/>
      </sharedItems>
    </cacheField>
    <cacheField name="NUTS-II_Cod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3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DISTRITO: VISEU"/>
        <s v="LAGOA"/>
        <m/>
      </sharedItems>
    </cacheField>
    <cacheField name="Tipo">
      <sharedItems containsBlank="1" containsMixedTypes="0" count="12">
        <s v="Doméstico Normais"/>
        <s v="Dom. Nor. Peq. Consumidores"/>
        <s v="Não Doméstico"/>
        <s v="Iluminação Int. Ed. Estado"/>
        <s v="Aquecimento c/ Contador Pp"/>
        <s v="Indústria (Normal)"/>
        <s v="Indústria (Sazonal)"/>
        <s v="Tracção"/>
        <s v="Agricultura (Normal)"/>
        <s v="Agricultura (Sazonal)"/>
        <s v="Iluminação Vias Públicas"/>
        <m/>
      </sharedItems>
    </cacheField>
    <cacheField name="Tens?o">
      <sharedItems containsBlank="1" containsMixedTypes="0" count="4">
        <s v="Baixa"/>
        <s v="Alta"/>
        <s v="Auto-Consumo"/>
        <m/>
      </sharedItems>
    </cacheField>
    <cacheField name="Consumo">
      <sharedItems containsSemiMixedTypes="0" containsString="0" containsMixedTypes="0" containsNumber="1" containsInteger="1"/>
    </cacheField>
    <cacheField name="NUTS-II">
      <sharedItems containsBlank="1" containsMixedTypes="0" count="9">
        <s v="Centro"/>
        <s v="Norte"/>
        <s v="Alentejo"/>
        <s v="Algarve"/>
        <s v="LVT"/>
        <s v="R.A. Açores"/>
        <s v="R.A. Madeira"/>
        <e v="#N/A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grandTotalCaption="Total" missingCaption="0" showMissing="1" enableDrill="0" preserveFormatting="1" pageWrap="2" itemPrintTitles="1" compactData="0" updatedVersion="2" indent="0" showMemberPropertyTips="1">
  <location ref="A11:E24" firstHeaderRow="1" firstDataRow="2" firstDataCol="1" rowPageCount="4" colPageCount="1"/>
  <pivotFields count="8">
    <pivotField axis="axisPage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Page" compact="0" outline="0" subtotalTop="0" showAll="0" sortType="ascending" rankBy="0">
      <items count="314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9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10"/>
        <item m="1" x="311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2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x="308"/>
        <item t="default"/>
      </items>
    </pivotField>
    <pivotField axis="axisRow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h="1" x="11"/>
        <item t="default"/>
      </items>
    </pivotField>
    <pivotField axis="axisCol" compact="0" outline="0" subtotalTop="0">
      <items count="5">
        <item x="1"/>
        <item x="0"/>
        <item x="2"/>
        <item h="1" x="3"/>
        <item t="default"/>
      </items>
    </pivotField>
    <pivotField dataField="1" compact="0" outline="0" subtotalTop="0" showAll="0"/>
    <pivotField axis="axisPage" compact="0" outline="0" subtotalTop="0" showAll="0">
      <items count="10">
        <item x="2"/>
        <item x="3"/>
        <item x="0"/>
        <item x="4"/>
        <item x="1"/>
        <item x="5"/>
        <item x="6"/>
        <item m="1" x="8"/>
        <item x="7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7" hier="0"/>
    <pageField fld="2" hier="0"/>
    <pageField fld="3" hier="0"/>
  </pageFields>
  <dataFields count="1">
    <dataField name="Consumo de En. El?ctrica" fld="6" baseField="0" baseItem="0" numFmtId="3"/>
  </dataFields>
  <formats count="10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  <format dxfId="2">
      <pivotArea outline="0" fieldPosition="1" dataOnly="0" field="1" labelOnly="1" type="button"/>
    </format>
    <format dxfId="2">
      <pivotArea outline="0" fieldPosition="1" axis="axisPage" dataOnly="0" field="7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grandTotalCaption="Total" missingCaption="0" showMissing="1" enableDrill="0" preserveFormatting="1" pageWrap="2" itemPrintTitles="1" compactData="0" updatedVersion="2" indent="0" showMemberPropertyTips="1">
  <location ref="A11:E24" firstHeaderRow="1" firstDataRow="2" firstDataCol="1" rowPageCount="4" colPageCount="1"/>
  <pivotFields count="8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compact="0" outline="0" subtotalTop="0" showAll="0"/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4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m="1" x="310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1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2"/>
        <item t="default"/>
      </items>
    </pivotField>
    <pivotField axis="axisRow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h="1" m="1" x="11"/>
        <item t="default"/>
      </items>
    </pivotField>
    <pivotField axis="axisCol" compact="0" outline="0" subtotalTop="0">
      <items count="5">
        <item x="1"/>
        <item x="0"/>
        <item x="2"/>
        <item h="1" m="1" x="3"/>
        <item t="default"/>
      </items>
    </pivotField>
    <pivotField dataField="1" compact="0" outline="0" subtotalTop="0" showAll="0"/>
    <pivotField axis="axisPage" compact="0" outline="0" subtotalTop="0" showAll="0">
      <items count="10">
        <item x="2"/>
        <item x="3"/>
        <item x="0"/>
        <item x="4"/>
        <item x="1"/>
        <item x="5"/>
        <item x="6"/>
        <item m="1" x="7"/>
        <item m="1" x="8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7" hier="0"/>
    <pageField fld="2" hier="0"/>
    <pageField fld="3" hier="0"/>
  </pageFields>
  <dataFields count="1">
    <dataField name="Consumo de En. El?ctrica" fld="6" baseField="0" baseItem="0" numFmtId="3"/>
  </dataFields>
  <formats count="10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  <format dxfId="2">
      <pivotArea outline="0" fieldPosition="1" dataOnly="0" field="1" labelOnly="1" type="button"/>
    </format>
    <format dxfId="2">
      <pivotArea outline="0" fieldPosition="1" axis="axisPage" dataOnly="0" field="7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Total" missingCaption="0" showMissing="1" enableDrill="0" preserveFormatting="1" pageWrap="2" itemPrintTitles="1" compactData="0" updatedVersion="2" indent="0" showMemberPropertyTips="1">
  <location ref="A11:E24" firstHeaderRow="1" firstDataRow="2" firstDataCol="1" rowPageCount="4" colPageCount="1"/>
  <pivotFields count="8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compact="0" outline="0" subtotalTop="0" showAll="0"/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4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m="1" x="310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1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2"/>
        <item t="default"/>
      </items>
    </pivotField>
    <pivotField axis="axisRow" compact="0" outline="0" subtotalTop="0">
      <items count="13">
        <item x="3"/>
        <item x="2"/>
        <item x="8"/>
        <item x="4"/>
        <item x="10"/>
        <item x="6"/>
        <item x="7"/>
        <item x="9"/>
        <item x="0"/>
        <item x="1"/>
        <item x="5"/>
        <item h="1" m="1" x="11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  <pivotField axis="axisPage" compact="0" outline="0" subtotalTop="0" showAll="0">
      <items count="10">
        <item x="2"/>
        <item x="3"/>
        <item x="0"/>
        <item x="4"/>
        <item x="1"/>
        <item x="5"/>
        <item x="6"/>
        <item m="1" x="7"/>
        <item m="1" x="8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7" hier="0"/>
    <pageField fld="2" hier="0"/>
    <pageField fld="3" hier="0"/>
  </pageFields>
  <dataFields count="1">
    <dataField name="Consumo de En. El?ctrica" fld="6" baseField="0" baseItem="0" numFmtId="3"/>
  </dataFields>
  <formats count="10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  <format dxfId="2">
      <pivotArea outline="0" fieldPosition="1" dataOnly="0" field="1" labelOnly="1" type="button"/>
    </format>
    <format dxfId="2">
      <pivotArea outline="0" fieldPosition="1" axis="axisPage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0" defaultRowHeight="12.75" zeroHeight="1"/>
  <cols>
    <col min="1" max="11" width="9.00390625" style="0" customWidth="1"/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PageLayoutView="0" workbookViewId="0" topLeftCell="A1">
      <pane ySplit="12" topLeftCell="A13" activePane="bottomLeft" state="frozen"/>
      <selection pane="topLeft" activeCell="A2" sqref="A2"/>
      <selection pane="bottomLeft" activeCell="G35" sqref="G35"/>
    </sheetView>
  </sheetViews>
  <sheetFormatPr defaultColWidth="9.140625" defaultRowHeight="12.75" zeroHeight="1"/>
  <cols>
    <col min="1" max="1" width="28.00390625" style="0" customWidth="1"/>
    <col min="2" max="5" width="14.00390625" style="0" customWidth="1"/>
    <col min="6" max="6" width="9.28125" style="0" customWidth="1"/>
  </cols>
  <sheetData>
    <row r="1" spans="1:26" ht="15.75">
      <c r="A1" s="1"/>
      <c r="B1" s="2"/>
      <c r="C1" s="1"/>
      <c r="D1" s="1"/>
      <c r="E1" s="3" t="s">
        <v>0</v>
      </c>
      <c r="F1" s="1"/>
      <c r="Z1" s="4"/>
    </row>
    <row r="2" spans="1:6" ht="12.75">
      <c r="A2" s="34" t="s">
        <v>29</v>
      </c>
      <c r="B2" s="5"/>
      <c r="C2" s="6"/>
      <c r="D2" s="6"/>
      <c r="E2" s="6"/>
      <c r="F2" s="6"/>
    </row>
    <row r="3" spans="1:6" ht="12.75">
      <c r="A3" s="35" t="s">
        <v>1</v>
      </c>
      <c r="B3" s="5"/>
      <c r="C3" s="6"/>
      <c r="D3" s="8"/>
      <c r="E3" s="8"/>
      <c r="F3" s="6"/>
    </row>
    <row r="4" spans="1:6" ht="15.75">
      <c r="A4" s="7"/>
      <c r="B4" s="5"/>
      <c r="C4" s="6"/>
      <c r="D4" s="8"/>
      <c r="E4" s="8"/>
      <c r="F4" s="6"/>
    </row>
    <row r="5" spans="1:6" ht="12.75">
      <c r="A5" s="6"/>
      <c r="B5" s="5"/>
      <c r="C5" s="6"/>
      <c r="D5" s="8"/>
      <c r="E5" s="8"/>
      <c r="F5" s="6"/>
    </row>
    <row r="6" spans="1:6" ht="12.75">
      <c r="A6" s="36" t="s">
        <v>27</v>
      </c>
      <c r="B6" s="36"/>
      <c r="C6" s="36"/>
      <c r="D6" s="36"/>
      <c r="E6" s="36"/>
      <c r="F6" s="6"/>
    </row>
    <row r="7" spans="3:6" ht="12.75">
      <c r="C7" s="9"/>
      <c r="F7" s="10"/>
    </row>
    <row r="8" spans="1:6" ht="12.75">
      <c r="A8" s="11" t="s">
        <v>3</v>
      </c>
      <c r="B8" s="12" t="s">
        <v>4</v>
      </c>
      <c r="C8" s="9"/>
      <c r="D8" s="11" t="s">
        <v>5</v>
      </c>
      <c r="E8" s="12" t="s">
        <v>4</v>
      </c>
      <c r="F8" s="9"/>
    </row>
    <row r="9" spans="1:6" ht="12.75">
      <c r="A9" s="11" t="s">
        <v>6</v>
      </c>
      <c r="B9" s="12" t="s">
        <v>4</v>
      </c>
      <c r="C9" s="9"/>
      <c r="D9" s="11" t="s">
        <v>7</v>
      </c>
      <c r="E9" s="12" t="s">
        <v>4</v>
      </c>
      <c r="F9" s="9"/>
    </row>
    <row r="10" spans="3:6" ht="12.75">
      <c r="C10" s="9"/>
      <c r="E10" s="13" t="s">
        <v>8</v>
      </c>
      <c r="F10" s="13"/>
    </row>
    <row r="11" spans="1:5" ht="12.75">
      <c r="A11" s="14" t="s">
        <v>9</v>
      </c>
      <c r="B11" s="15" t="s">
        <v>10</v>
      </c>
      <c r="C11" s="16"/>
      <c r="D11" s="16"/>
      <c r="E11" s="17"/>
    </row>
    <row r="12" spans="1:5" ht="12.75">
      <c r="A12" s="15" t="s">
        <v>11</v>
      </c>
      <c r="B12" s="18" t="s">
        <v>12</v>
      </c>
      <c r="C12" s="19" t="s">
        <v>13</v>
      </c>
      <c r="D12" s="19" t="s">
        <v>14</v>
      </c>
      <c r="E12" s="20" t="s">
        <v>15</v>
      </c>
    </row>
    <row r="13" spans="1:5" ht="12.75">
      <c r="A13" s="21" t="s">
        <v>16</v>
      </c>
      <c r="B13" s="22">
        <v>0</v>
      </c>
      <c r="C13" s="23">
        <v>10050811519</v>
      </c>
      <c r="D13" s="23">
        <v>0</v>
      </c>
      <c r="E13" s="24">
        <v>10050811519</v>
      </c>
    </row>
    <row r="14" spans="1:5" ht="12.75">
      <c r="A14" s="25" t="s">
        <v>17</v>
      </c>
      <c r="B14" s="26">
        <v>0</v>
      </c>
      <c r="C14" s="27">
        <v>5307342</v>
      </c>
      <c r="D14" s="27">
        <v>0</v>
      </c>
      <c r="E14" s="28">
        <v>5307342</v>
      </c>
    </row>
    <row r="15" spans="1:5" ht="12.75">
      <c r="A15" s="25" t="s">
        <v>18</v>
      </c>
      <c r="B15" s="26">
        <v>2717445235</v>
      </c>
      <c r="C15" s="27">
        <v>5645260129</v>
      </c>
      <c r="D15" s="27">
        <v>120915799</v>
      </c>
      <c r="E15" s="28">
        <v>8483621163</v>
      </c>
    </row>
    <row r="16" spans="1:5" ht="12.75">
      <c r="A16" s="25" t="s">
        <v>19</v>
      </c>
      <c r="B16" s="26">
        <v>930789257</v>
      </c>
      <c r="C16" s="27">
        <v>791311232</v>
      </c>
      <c r="D16" s="27">
        <v>0</v>
      </c>
      <c r="E16" s="28">
        <v>1722100489</v>
      </c>
    </row>
    <row r="17" spans="1:5" ht="12.75">
      <c r="A17" s="25" t="s">
        <v>20</v>
      </c>
      <c r="B17" s="26">
        <v>0</v>
      </c>
      <c r="C17" s="27">
        <v>9441315</v>
      </c>
      <c r="D17" s="27">
        <v>0</v>
      </c>
      <c r="E17" s="28">
        <v>9441315</v>
      </c>
    </row>
    <row r="18" spans="1:5" ht="12.75">
      <c r="A18" s="25" t="s">
        <v>21</v>
      </c>
      <c r="B18" s="26">
        <v>11451139392</v>
      </c>
      <c r="C18" s="27">
        <v>1715375102</v>
      </c>
      <c r="D18" s="27">
        <v>3341755497</v>
      </c>
      <c r="E18" s="28">
        <v>16508269991</v>
      </c>
    </row>
    <row r="19" spans="1:5" ht="12.75">
      <c r="A19" s="25" t="s">
        <v>22</v>
      </c>
      <c r="B19" s="26">
        <v>0</v>
      </c>
      <c r="C19" s="27">
        <v>12104669</v>
      </c>
      <c r="D19" s="27">
        <v>0</v>
      </c>
      <c r="E19" s="28">
        <v>12104669</v>
      </c>
    </row>
    <row r="20" spans="1:5" ht="12.75">
      <c r="A20" s="25" t="s">
        <v>23</v>
      </c>
      <c r="B20" s="26">
        <v>360287495</v>
      </c>
      <c r="C20" s="27">
        <v>0</v>
      </c>
      <c r="D20" s="27">
        <v>0</v>
      </c>
      <c r="E20" s="28">
        <v>360287495</v>
      </c>
    </row>
    <row r="21" spans="1:5" ht="12.75">
      <c r="A21" s="25" t="s">
        <v>24</v>
      </c>
      <c r="B21" s="26">
        <v>240677392</v>
      </c>
      <c r="C21" s="27">
        <v>399326846</v>
      </c>
      <c r="D21" s="27">
        <v>25878465</v>
      </c>
      <c r="E21" s="28">
        <v>665882703</v>
      </c>
    </row>
    <row r="22" spans="1:5" ht="12.75">
      <c r="A22" s="25" t="s">
        <v>25</v>
      </c>
      <c r="B22" s="26">
        <v>0</v>
      </c>
      <c r="C22" s="27">
        <v>49203307</v>
      </c>
      <c r="D22" s="27">
        <v>0</v>
      </c>
      <c r="E22" s="28">
        <v>49203307</v>
      </c>
    </row>
    <row r="23" spans="1:5" ht="12.75">
      <c r="A23" s="25" t="s">
        <v>26</v>
      </c>
      <c r="B23" s="26">
        <v>0</v>
      </c>
      <c r="C23" s="27">
        <v>1072439077</v>
      </c>
      <c r="D23" s="27">
        <v>0</v>
      </c>
      <c r="E23" s="28">
        <v>1072439077</v>
      </c>
    </row>
    <row r="24" spans="1:5" ht="12.75">
      <c r="A24" s="29" t="s">
        <v>15</v>
      </c>
      <c r="B24" s="30">
        <v>15700338771</v>
      </c>
      <c r="C24" s="31">
        <v>19750580538</v>
      </c>
      <c r="D24" s="31">
        <v>3488549761</v>
      </c>
      <c r="E24" s="32">
        <v>38939469070</v>
      </c>
    </row>
    <row r="25" ht="12.75"/>
    <row r="26" spans="2:5" ht="12.75">
      <c r="B26" s="27"/>
      <c r="C26" s="27"/>
      <c r="D26" s="33"/>
      <c r="E26" s="27"/>
    </row>
    <row r="27" ht="12.75"/>
    <row r="28" spans="2:5" ht="12.75">
      <c r="B28" s="27"/>
      <c r="C28" s="27"/>
      <c r="D28" s="27"/>
      <c r="E28" s="27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mergeCells count="1">
    <mergeCell ref="A6:E6"/>
  </mergeCells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PageLayoutView="0" workbookViewId="0" topLeftCell="A1">
      <pane ySplit="12" topLeftCell="A13" activePane="bottomLeft" state="frozen"/>
      <selection pane="topLeft" activeCell="C14" sqref="C14"/>
      <selection pane="bottomLeft" activeCell="A2" sqref="A2:A3"/>
    </sheetView>
  </sheetViews>
  <sheetFormatPr defaultColWidth="9.140625" defaultRowHeight="12.75" zeroHeight="1"/>
  <cols>
    <col min="1" max="1" width="28.00390625" style="0" customWidth="1"/>
    <col min="2" max="5" width="14.00390625" style="0" customWidth="1"/>
    <col min="6" max="6" width="9.28125" style="0" customWidth="1"/>
  </cols>
  <sheetData>
    <row r="1" spans="1:26" ht="15.75">
      <c r="A1" s="1"/>
      <c r="B1" s="2"/>
      <c r="C1" s="1"/>
      <c r="D1" s="1"/>
      <c r="E1" s="3" t="s">
        <v>0</v>
      </c>
      <c r="F1" s="1"/>
      <c r="Z1" s="4"/>
    </row>
    <row r="2" spans="1:6" ht="12.75">
      <c r="A2" s="34" t="s">
        <v>29</v>
      </c>
      <c r="B2" s="5"/>
      <c r="C2" s="6"/>
      <c r="D2" s="6"/>
      <c r="E2" s="6"/>
      <c r="F2" s="6"/>
    </row>
    <row r="3" spans="1:6" ht="12.75">
      <c r="A3" s="35" t="s">
        <v>1</v>
      </c>
      <c r="B3" s="5"/>
      <c r="C3" s="6"/>
      <c r="D3" s="8"/>
      <c r="E3" s="8"/>
      <c r="F3" s="6"/>
    </row>
    <row r="4" spans="1:6" ht="15.75">
      <c r="A4" s="7"/>
      <c r="B4" s="5"/>
      <c r="C4" s="6"/>
      <c r="D4" s="8"/>
      <c r="E4" s="8"/>
      <c r="F4" s="6"/>
    </row>
    <row r="5" spans="1:6" ht="12.75">
      <c r="A5" s="6"/>
      <c r="B5" s="5"/>
      <c r="C5" s="6"/>
      <c r="D5" s="8"/>
      <c r="E5" s="8"/>
      <c r="F5" s="6"/>
    </row>
    <row r="6" spans="1:6" ht="12.75">
      <c r="A6" s="36" t="s">
        <v>28</v>
      </c>
      <c r="B6" s="36"/>
      <c r="C6" s="36"/>
      <c r="D6" s="36"/>
      <c r="E6" s="36"/>
      <c r="F6" s="6"/>
    </row>
    <row r="7" spans="3:6" ht="12.75">
      <c r="C7" s="9"/>
      <c r="F7" s="10"/>
    </row>
    <row r="8" spans="1:6" ht="12.75">
      <c r="A8" s="11" t="s">
        <v>3</v>
      </c>
      <c r="B8" s="12" t="s">
        <v>4</v>
      </c>
      <c r="C8" s="9"/>
      <c r="D8" s="11" t="s">
        <v>5</v>
      </c>
      <c r="E8" s="12" t="s">
        <v>4</v>
      </c>
      <c r="F8" s="9"/>
    </row>
    <row r="9" spans="1:6" ht="12.75">
      <c r="A9" s="11" t="s">
        <v>6</v>
      </c>
      <c r="B9" s="12" t="s">
        <v>4</v>
      </c>
      <c r="C9" s="9"/>
      <c r="D9" s="11" t="s">
        <v>7</v>
      </c>
      <c r="E9" s="12" t="s">
        <v>4</v>
      </c>
      <c r="F9" s="9"/>
    </row>
    <row r="10" spans="3:6" ht="12.75">
      <c r="C10" s="9"/>
      <c r="E10" s="13" t="s">
        <v>8</v>
      </c>
      <c r="F10" s="13"/>
    </row>
    <row r="11" spans="1:5" ht="12.75">
      <c r="A11" s="14" t="s">
        <v>9</v>
      </c>
      <c r="B11" s="15" t="s">
        <v>10</v>
      </c>
      <c r="C11" s="16"/>
      <c r="D11" s="16"/>
      <c r="E11" s="17"/>
    </row>
    <row r="12" spans="1:5" ht="12.75">
      <c r="A12" s="15" t="s">
        <v>11</v>
      </c>
      <c r="B12" s="18" t="s">
        <v>12</v>
      </c>
      <c r="C12" s="19" t="s">
        <v>13</v>
      </c>
      <c r="D12" s="19" t="s">
        <v>14</v>
      </c>
      <c r="E12" s="20" t="s">
        <v>15</v>
      </c>
    </row>
    <row r="13" spans="1:5" ht="12.75">
      <c r="A13" s="21" t="s">
        <v>16</v>
      </c>
      <c r="B13" s="22">
        <v>0</v>
      </c>
      <c r="C13" s="23">
        <v>10624281885</v>
      </c>
      <c r="D13" s="23">
        <v>0</v>
      </c>
      <c r="E13" s="24">
        <v>10624281885</v>
      </c>
    </row>
    <row r="14" spans="1:5" ht="12.75">
      <c r="A14" s="25" t="s">
        <v>17</v>
      </c>
      <c r="B14" s="26">
        <v>0</v>
      </c>
      <c r="C14" s="27">
        <v>251706</v>
      </c>
      <c r="D14" s="27">
        <v>0</v>
      </c>
      <c r="E14" s="28">
        <v>251706</v>
      </c>
    </row>
    <row r="15" spans="1:5" ht="12.75">
      <c r="A15" s="25" t="s">
        <v>18</v>
      </c>
      <c r="B15" s="26">
        <v>2928729258</v>
      </c>
      <c r="C15" s="27">
        <v>5993507442</v>
      </c>
      <c r="D15" s="27">
        <v>118005018</v>
      </c>
      <c r="E15" s="28">
        <v>9040241718</v>
      </c>
    </row>
    <row r="16" spans="1:5" ht="12.75">
      <c r="A16" s="25" t="s">
        <v>19</v>
      </c>
      <c r="B16" s="26">
        <v>985431355</v>
      </c>
      <c r="C16" s="27">
        <v>833769908</v>
      </c>
      <c r="D16" s="27">
        <v>0</v>
      </c>
      <c r="E16" s="28">
        <v>1819201263</v>
      </c>
    </row>
    <row r="17" spans="1:5" ht="12.75">
      <c r="A17" s="25" t="s">
        <v>20</v>
      </c>
      <c r="B17" s="26">
        <v>0</v>
      </c>
      <c r="C17" s="27">
        <v>9297441</v>
      </c>
      <c r="D17" s="27">
        <v>0</v>
      </c>
      <c r="E17" s="28">
        <v>9297441</v>
      </c>
    </row>
    <row r="18" spans="1:5" ht="12.75">
      <c r="A18" s="25" t="s">
        <v>21</v>
      </c>
      <c r="B18" s="26">
        <v>11787257948</v>
      </c>
      <c r="C18" s="27">
        <v>1767285600</v>
      </c>
      <c r="D18" s="27">
        <v>3198915281</v>
      </c>
      <c r="E18" s="28">
        <v>16753458829</v>
      </c>
    </row>
    <row r="19" spans="1:5" ht="12.75">
      <c r="A19" s="25" t="s">
        <v>22</v>
      </c>
      <c r="B19" s="26">
        <v>0</v>
      </c>
      <c r="C19" s="27">
        <v>11644244</v>
      </c>
      <c r="D19" s="27">
        <v>0</v>
      </c>
      <c r="E19" s="28">
        <v>11644244</v>
      </c>
    </row>
    <row r="20" spans="1:5" ht="12.75">
      <c r="A20" s="25" t="s">
        <v>23</v>
      </c>
      <c r="B20" s="26">
        <v>358309857</v>
      </c>
      <c r="C20" s="27">
        <v>0</v>
      </c>
      <c r="D20" s="27">
        <v>0</v>
      </c>
      <c r="E20" s="28">
        <v>358309857</v>
      </c>
    </row>
    <row r="21" spans="1:5" ht="12.75">
      <c r="A21" s="25" t="s">
        <v>24</v>
      </c>
      <c r="B21" s="26">
        <v>267728581</v>
      </c>
      <c r="C21" s="27">
        <v>428887091</v>
      </c>
      <c r="D21" s="27">
        <v>31314335</v>
      </c>
      <c r="E21" s="28">
        <v>727930007</v>
      </c>
    </row>
    <row r="22" spans="1:5" ht="12.75">
      <c r="A22" s="25" t="s">
        <v>25</v>
      </c>
      <c r="B22" s="26">
        <v>0</v>
      </c>
      <c r="C22" s="27">
        <v>51908680</v>
      </c>
      <c r="D22" s="27">
        <v>0</v>
      </c>
      <c r="E22" s="28">
        <v>51908680</v>
      </c>
    </row>
    <row r="23" spans="1:5" ht="12.75">
      <c r="A23" s="25" t="s">
        <v>26</v>
      </c>
      <c r="B23" s="26">
        <v>0</v>
      </c>
      <c r="C23" s="27">
        <v>1144176283</v>
      </c>
      <c r="D23" s="27">
        <v>0</v>
      </c>
      <c r="E23" s="28">
        <v>1144176283</v>
      </c>
    </row>
    <row r="24" spans="1:5" ht="12.75">
      <c r="A24" s="29" t="s">
        <v>15</v>
      </c>
      <c r="B24" s="30">
        <v>16327456999</v>
      </c>
      <c r="C24" s="31">
        <v>20865010280</v>
      </c>
      <c r="D24" s="31">
        <v>3348234634</v>
      </c>
      <c r="E24" s="32">
        <v>40540701913</v>
      </c>
    </row>
    <row r="25" ht="12.75"/>
    <row r="26" spans="2:5" ht="12.75">
      <c r="B26" s="27"/>
      <c r="C26" s="27"/>
      <c r="D26" s="33"/>
      <c r="E26" s="27"/>
    </row>
    <row r="27" ht="12.75"/>
    <row r="28" spans="2:5" ht="12.75">
      <c r="B28" s="27"/>
      <c r="C28" s="27"/>
      <c r="D28" s="27"/>
      <c r="E28" s="27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mergeCells count="1">
    <mergeCell ref="A6:E6"/>
  </mergeCells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tabSelected="1" zoomScalePageLayoutView="0" workbookViewId="0" topLeftCell="A1">
      <pane ySplit="12" topLeftCell="A13" activePane="bottomLeft" state="frozen"/>
      <selection pane="topLeft" activeCell="A2" sqref="A2"/>
      <selection pane="bottomLeft" activeCell="H20" sqref="H20"/>
    </sheetView>
  </sheetViews>
  <sheetFormatPr defaultColWidth="9.140625" defaultRowHeight="12.75" zeroHeight="1"/>
  <cols>
    <col min="1" max="1" width="28.00390625" style="0" customWidth="1"/>
    <col min="2" max="5" width="14.00390625" style="0" customWidth="1"/>
    <col min="6" max="6" width="9.28125" style="0" customWidth="1"/>
  </cols>
  <sheetData>
    <row r="1" spans="1:26" ht="15.75">
      <c r="A1" s="1"/>
      <c r="B1" s="2"/>
      <c r="C1" s="1"/>
      <c r="D1" s="1"/>
      <c r="E1" s="3" t="s">
        <v>0</v>
      </c>
      <c r="F1" s="1"/>
      <c r="Z1" s="4"/>
    </row>
    <row r="2" spans="1:6" ht="12.75">
      <c r="A2" s="34" t="s">
        <v>29</v>
      </c>
      <c r="B2" s="5"/>
      <c r="C2" s="6"/>
      <c r="D2" s="6"/>
      <c r="E2" s="6"/>
      <c r="F2" s="6"/>
    </row>
    <row r="3" spans="1:6" ht="12.75">
      <c r="A3" s="35" t="s">
        <v>1</v>
      </c>
      <c r="B3" s="5"/>
      <c r="C3" s="6"/>
      <c r="D3" s="8"/>
      <c r="E3" s="8"/>
      <c r="F3" s="6"/>
    </row>
    <row r="4" spans="1:6" ht="15.75">
      <c r="A4" s="7"/>
      <c r="B4" s="5"/>
      <c r="C4" s="6"/>
      <c r="D4" s="8"/>
      <c r="E4" s="8"/>
      <c r="F4" s="6"/>
    </row>
    <row r="5" spans="1:6" ht="12.75">
      <c r="A5" s="6"/>
      <c r="B5" s="5"/>
      <c r="C5" s="6"/>
      <c r="D5" s="8"/>
      <c r="E5" s="8"/>
      <c r="F5" s="6"/>
    </row>
    <row r="6" spans="1:6" ht="12.75">
      <c r="A6" s="36" t="s">
        <v>2</v>
      </c>
      <c r="B6" s="36"/>
      <c r="C6" s="36"/>
      <c r="D6" s="36"/>
      <c r="E6" s="36"/>
      <c r="F6" s="6"/>
    </row>
    <row r="7" spans="3:6" ht="12.75">
      <c r="C7" s="9"/>
      <c r="F7" s="10"/>
    </row>
    <row r="8" spans="1:6" ht="12.75">
      <c r="A8" s="11" t="s">
        <v>3</v>
      </c>
      <c r="B8" s="12" t="s">
        <v>4</v>
      </c>
      <c r="C8" s="9"/>
      <c r="D8" s="11" t="s">
        <v>5</v>
      </c>
      <c r="E8" s="12" t="s">
        <v>4</v>
      </c>
      <c r="F8" s="9"/>
    </row>
    <row r="9" spans="1:6" ht="12.75">
      <c r="A9" s="11" t="s">
        <v>6</v>
      </c>
      <c r="B9" s="12" t="s">
        <v>4</v>
      </c>
      <c r="C9" s="9"/>
      <c r="D9" s="11" t="s">
        <v>7</v>
      </c>
      <c r="E9" s="12" t="s">
        <v>4</v>
      </c>
      <c r="F9" s="9"/>
    </row>
    <row r="10" spans="3:6" ht="12.75">
      <c r="C10" s="9"/>
      <c r="E10" s="13" t="s">
        <v>8</v>
      </c>
      <c r="F10" s="13"/>
    </row>
    <row r="11" spans="1:5" ht="12.75">
      <c r="A11" s="14" t="s">
        <v>9</v>
      </c>
      <c r="B11" s="15" t="s">
        <v>10</v>
      </c>
      <c r="C11" s="16"/>
      <c r="D11" s="16"/>
      <c r="E11" s="17"/>
    </row>
    <row r="12" spans="1:5" ht="12.75">
      <c r="A12" s="15" t="s">
        <v>11</v>
      </c>
      <c r="B12" s="18" t="s">
        <v>12</v>
      </c>
      <c r="C12" s="19" t="s">
        <v>13</v>
      </c>
      <c r="D12" s="19" t="s">
        <v>14</v>
      </c>
      <c r="E12" s="20" t="s">
        <v>15</v>
      </c>
    </row>
    <row r="13" spans="1:5" ht="12.75">
      <c r="A13" s="21" t="s">
        <v>16</v>
      </c>
      <c r="B13" s="22">
        <v>0</v>
      </c>
      <c r="C13" s="23">
        <v>11381715430</v>
      </c>
      <c r="D13" s="23">
        <v>0</v>
      </c>
      <c r="E13" s="24">
        <v>11381715430</v>
      </c>
    </row>
    <row r="14" spans="1:5" ht="12.75">
      <c r="A14" s="25" t="s">
        <v>17</v>
      </c>
      <c r="B14" s="26">
        <v>0</v>
      </c>
      <c r="C14" s="27">
        <v>253362</v>
      </c>
      <c r="D14" s="27">
        <v>0</v>
      </c>
      <c r="E14" s="28">
        <v>253362</v>
      </c>
    </row>
    <row r="15" spans="1:5" ht="12.75">
      <c r="A15" s="25" t="s">
        <v>18</v>
      </c>
      <c r="B15" s="26">
        <v>3201978510</v>
      </c>
      <c r="C15" s="27">
        <v>5734204360</v>
      </c>
      <c r="D15" s="27">
        <v>136334374</v>
      </c>
      <c r="E15" s="28">
        <v>9072517244</v>
      </c>
    </row>
    <row r="16" spans="1:5" ht="12.75">
      <c r="A16" s="25" t="s">
        <v>19</v>
      </c>
      <c r="B16" s="26">
        <v>1057296592</v>
      </c>
      <c r="C16" s="27">
        <v>1024031288</v>
      </c>
      <c r="D16" s="27">
        <v>0</v>
      </c>
      <c r="E16" s="28">
        <v>2081327880</v>
      </c>
    </row>
    <row r="17" spans="1:5" ht="12.75">
      <c r="A17" s="25" t="s">
        <v>20</v>
      </c>
      <c r="B17" s="26">
        <v>0</v>
      </c>
      <c r="C17" s="27">
        <v>9237110</v>
      </c>
      <c r="D17" s="27">
        <v>0</v>
      </c>
      <c r="E17" s="28">
        <v>9237110</v>
      </c>
    </row>
    <row r="18" spans="1:5" ht="12.75">
      <c r="A18" s="25" t="s">
        <v>21</v>
      </c>
      <c r="B18" s="26">
        <v>11837653968</v>
      </c>
      <c r="C18" s="27">
        <v>1794599091</v>
      </c>
      <c r="D18" s="27">
        <v>3466355073</v>
      </c>
      <c r="E18" s="28">
        <v>17098608132</v>
      </c>
    </row>
    <row r="19" spans="1:5" ht="12.75">
      <c r="A19" s="25" t="s">
        <v>22</v>
      </c>
      <c r="B19" s="26">
        <v>0</v>
      </c>
      <c r="C19" s="27">
        <v>14509504</v>
      </c>
      <c r="D19" s="27">
        <v>0</v>
      </c>
      <c r="E19" s="28">
        <v>14509504</v>
      </c>
    </row>
    <row r="20" spans="1:5" ht="12.75">
      <c r="A20" s="25" t="s">
        <v>23</v>
      </c>
      <c r="B20" s="26">
        <v>410698346</v>
      </c>
      <c r="C20" s="27">
        <v>0</v>
      </c>
      <c r="D20" s="27">
        <v>0</v>
      </c>
      <c r="E20" s="28">
        <v>410698346</v>
      </c>
    </row>
    <row r="21" spans="1:5" ht="12.75">
      <c r="A21" s="25" t="s">
        <v>24</v>
      </c>
      <c r="B21" s="26">
        <v>284645426</v>
      </c>
      <c r="C21" s="27">
        <v>437589616</v>
      </c>
      <c r="D21" s="27">
        <v>47411970</v>
      </c>
      <c r="E21" s="28">
        <v>769647012</v>
      </c>
    </row>
    <row r="22" spans="1:5" ht="12.75">
      <c r="A22" s="25" t="s">
        <v>25</v>
      </c>
      <c r="B22" s="26">
        <v>0</v>
      </c>
      <c r="C22" s="27">
        <v>77757817</v>
      </c>
      <c r="D22" s="27">
        <v>0</v>
      </c>
      <c r="E22" s="28">
        <v>77757817</v>
      </c>
    </row>
    <row r="23" spans="1:5" ht="12.75">
      <c r="A23" s="25" t="s">
        <v>26</v>
      </c>
      <c r="B23" s="26">
        <v>0</v>
      </c>
      <c r="C23" s="27">
        <v>1200457847</v>
      </c>
      <c r="D23" s="27">
        <v>0</v>
      </c>
      <c r="E23" s="28">
        <v>1200457847</v>
      </c>
    </row>
    <row r="24" spans="1:5" ht="12.75">
      <c r="A24" s="29" t="s">
        <v>15</v>
      </c>
      <c r="B24" s="30">
        <v>16792272842</v>
      </c>
      <c r="C24" s="31">
        <v>21674355425</v>
      </c>
      <c r="D24" s="31">
        <v>3650101417</v>
      </c>
      <c r="E24" s="32">
        <v>42116729684</v>
      </c>
    </row>
    <row r="25" ht="12.75"/>
    <row r="26" spans="2:5" ht="12.75">
      <c r="B26" s="27"/>
      <c r="C26" s="27"/>
      <c r="D26" s="33"/>
      <c r="E26" s="27"/>
    </row>
    <row r="27" ht="12.75"/>
    <row r="28" spans="2:5" ht="12.75">
      <c r="B28" s="27"/>
      <c r="C28" s="27"/>
      <c r="D28" s="27"/>
      <c r="E28" s="27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mergeCells count="1">
    <mergeCell ref="A6:E6"/>
  </mergeCells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Direcção Geral de Geologia e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Graça Torres</dc:creator>
  <cp:keywords/>
  <dc:description/>
  <cp:lastModifiedBy>Carla Santos</cp:lastModifiedBy>
  <cp:lastPrinted>2007-05-04T14:08:50Z</cp:lastPrinted>
  <dcterms:created xsi:type="dcterms:W3CDTF">2007-04-27T15:19:46Z</dcterms:created>
  <dcterms:modified xsi:type="dcterms:W3CDTF">2020-12-11T18:20:43Z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